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F19"/>
  <c r="E19"/>
  <c r="H10"/>
  <c r="J10"/>
  <c r="G10"/>
  <c r="F10"/>
  <c r="E10"/>
  <c r="G19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<sst xmlns="http://schemas.openxmlformats.org/spreadsheetml/2006/main" count="35" uniqueCount="32">
  <si>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</si>
  <si>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</si>
  <si>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</si>
  <si>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</si>
  <si>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</si>
  <si>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</si>
  <si>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</si>
  <si>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</si>
  <si>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</si>
  <si>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</si>
  <si>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</si>
  <si>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</si>
  <si>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</si>
  <si>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ОГБОУ "Вейделевская СОШ"</t>
  </si>
  <si>
    <t>Хлеб пшеничный</t>
  </si>
  <si>
    <t>Чай с лимоном</t>
  </si>
  <si>
    <t>Хлеб ржано-пшеничный</t>
  </si>
  <si>
    <t>Итого за день:</t>
  </si>
  <si>
    <t>ПР</t>
  </si>
  <si>
    <t xml:space="preserve">Итого за Завтрак </t>
  </si>
  <si>
    <t>№ рецепта</t>
  </si>
  <si>
    <t>Суп картофельный с горохом на м/б</t>
  </si>
  <si>
    <t>Птица тушенная с овощами</t>
  </si>
  <si>
    <t>Каша гречневая  рассыпчатая с маслом</t>
  </si>
  <si>
    <t>Компот из быстрозамороженных ягод  (компотная смесь)</t>
  </si>
  <si>
    <t>Итого за Обед (полноценный рацион питания)</t>
  </si>
  <si>
    <t>Подгарнировка: капуста квашенная с луком и растительным маслом</t>
  </si>
  <si>
    <t>Плов  с  мясом</t>
  </si>
  <si>
    <t>Сыр порционно</t>
  </si>
  <si>
    <t>Батон нарезка</t>
  </si>
  <si>
    <t>Салат из свеклы с маслом растительным</t>
  </si>
  <si>
    <t>21 апреля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</si>
</sst>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4"/>
      <name val="Calibri"/>
      <family val="2"/>
      <scheme val="minor"/>
    </font>
    <font>
      <sz val="10"/>
      <name val="Arial Cyr"/>
      <charset val="204"/>
    </font>
    <font>
      <sz val="11"/>
      <color rgb="FF9C6500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rgb="FF2D2D2D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3" fillId="0" borderId="0"/>
    <xf numFmtId="0" fontId="4" fillId="4" borderId="0" applyNumberFormat="0" applyBorder="0" applyAlignment="0" applyProtection="0"/>
    <xf numFmtId="0" fontId="5" fillId="0" borderId="0"/>
  </cellStyleXfs>
  <cellXfs count="68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6" fillId="0" borderId="8" xfId="0" applyFont="1" applyBorder="1"/>
    <xf numFmtId="1" fontId="7" fillId="5" borderId="1" xfId="0" applyNumberFormat="1" applyFont="1" applyFill="1" applyBorder="1" applyAlignment="1">
      <alignment horizontal="center" vertical="center" wrapText="1"/>
    </xf>
    <xf numFmtId="0" fontId="6" fillId="0" borderId="12" xfId="0" applyFont="1" applyBorder="1"/>
    <xf numFmtId="1" fontId="7" fillId="5" borderId="1" xfId="0" applyNumberFormat="1" applyFont="1" applyFill="1" applyBorder="1" applyAlignment="1">
      <alignment horizontal="center" vertical="center"/>
    </xf>
    <xf numFmtId="0" fontId="7" fillId="5" borderId="1" xfId="0" applyNumberFormat="1" applyFont="1" applyFill="1" applyBorder="1" applyAlignment="1">
      <alignment horizontal="center" vertical="center"/>
    </xf>
    <xf numFmtId="1" fontId="7" fillId="6" borderId="15" xfId="3" applyNumberFormat="1" applyFont="1" applyFill="1" applyBorder="1" applyAlignment="1">
      <alignment horizontal="center" vertical="center"/>
    </xf>
    <xf numFmtId="0" fontId="8" fillId="5" borderId="2" xfId="0" applyFont="1" applyFill="1" applyBorder="1" applyAlignment="1"/>
    <xf numFmtId="0" fontId="8" fillId="5" borderId="10" xfId="0" applyFont="1" applyFill="1" applyBorder="1" applyAlignment="1"/>
    <xf numFmtId="0" fontId="6" fillId="0" borderId="4" xfId="0" applyFont="1" applyBorder="1"/>
    <xf numFmtId="2" fontId="8" fillId="5" borderId="10" xfId="0" applyNumberFormat="1" applyFont="1" applyFill="1" applyBorder="1" applyAlignment="1">
      <alignment horizontal="left"/>
    </xf>
    <xf numFmtId="10" fontId="8" fillId="5" borderId="10" xfId="0" applyNumberFormat="1" applyFont="1" applyFill="1" applyBorder="1" applyAlignment="1">
      <alignment horizontal="center" vertical="top"/>
    </xf>
    <xf numFmtId="10" fontId="8" fillId="5" borderId="1" xfId="0" applyNumberFormat="1" applyFont="1" applyFill="1" applyBorder="1" applyAlignment="1">
      <alignment horizontal="center" vertical="top"/>
    </xf>
    <xf numFmtId="0" fontId="6" fillId="0" borderId="11" xfId="0" applyFont="1" applyBorder="1"/>
    <xf numFmtId="2" fontId="7" fillId="5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Protection="1">
      <protection locked="0"/>
    </xf>
    <xf numFmtId="0" fontId="6" fillId="2" borderId="5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2" fontId="6" fillId="2" borderId="6" xfId="0" applyNumberFormat="1" applyFont="1" applyFill="1" applyBorder="1" applyProtection="1">
      <protection locked="0"/>
    </xf>
    <xf numFmtId="0" fontId="9" fillId="0" borderId="1" xfId="0" applyFont="1" applyFill="1" applyBorder="1" applyAlignment="1" applyProtection="1">
      <alignment horizontal="right"/>
      <protection locked="0"/>
    </xf>
    <xf numFmtId="0" fontId="6" fillId="0" borderId="5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vertical="top" wrapText="1"/>
    </xf>
    <xf numFmtId="0" fontId="6" fillId="0" borderId="0" xfId="0" applyFont="1"/>
    <xf numFmtId="1" fontId="8" fillId="7" borderId="3" xfId="0" applyNumberFormat="1" applyFont="1" applyFill="1" applyBorder="1" applyAlignment="1"/>
    <xf numFmtId="2" fontId="8" fillId="7" borderId="3" xfId="0" applyNumberFormat="1" applyFont="1" applyFill="1" applyBorder="1" applyAlignment="1">
      <alignment horizontal="center"/>
    </xf>
    <xf numFmtId="2" fontId="8" fillId="7" borderId="1" xfId="0" applyNumberFormat="1" applyFont="1" applyFill="1" applyBorder="1" applyAlignment="1">
      <alignment horizontal="center" vertical="top"/>
    </xf>
    <xf numFmtId="0" fontId="7" fillId="2" borderId="1" xfId="0" applyNumberFormat="1" applyFont="1" applyFill="1" applyBorder="1" applyAlignment="1">
      <alignment horizontal="center" vertical="top" wrapText="1"/>
    </xf>
    <xf numFmtId="2" fontId="7" fillId="2" borderId="1" xfId="0" applyNumberFormat="1" applyFont="1" applyFill="1" applyBorder="1" applyAlignment="1">
      <alignment horizontal="center" vertical="top" wrapText="1"/>
    </xf>
    <xf numFmtId="1" fontId="7" fillId="2" borderId="1" xfId="0" applyNumberFormat="1" applyFont="1" applyFill="1" applyBorder="1" applyAlignment="1">
      <alignment horizontal="center" vertical="top"/>
    </xf>
    <xf numFmtId="2" fontId="7" fillId="2" borderId="1" xfId="0" applyNumberFormat="1" applyFont="1" applyFill="1" applyBorder="1" applyAlignment="1">
      <alignment horizontal="center" vertical="top"/>
    </xf>
    <xf numFmtId="164" fontId="7" fillId="2" borderId="1" xfId="0" applyNumberFormat="1" applyFont="1" applyFill="1" applyBorder="1" applyAlignment="1">
      <alignment horizontal="center" vertical="top"/>
    </xf>
    <xf numFmtId="0" fontId="7" fillId="8" borderId="15" xfId="3" applyNumberFormat="1" applyFont="1" applyFill="1" applyBorder="1" applyAlignment="1">
      <alignment horizontal="center" vertical="top"/>
    </xf>
    <xf numFmtId="2" fontId="8" fillId="8" borderId="16" xfId="0" applyNumberFormat="1" applyFont="1" applyFill="1" applyBorder="1" applyAlignment="1"/>
    <xf numFmtId="2" fontId="7" fillId="8" borderId="15" xfId="3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/>
    <xf numFmtId="2" fontId="8" fillId="2" borderId="1" xfId="0" applyNumberFormat="1" applyFont="1" applyFill="1" applyBorder="1" applyAlignment="1"/>
    <xf numFmtId="0" fontId="7" fillId="2" borderId="1" xfId="0" applyNumberFormat="1" applyFont="1" applyFill="1" applyBorder="1" applyAlignment="1">
      <alignment horizontal="center" vertical="top"/>
    </xf>
    <xf numFmtId="1" fontId="7" fillId="8" borderId="15" xfId="3" applyNumberFormat="1" applyFont="1" applyFill="1" applyBorder="1" applyAlignment="1">
      <alignment horizontal="center" vertical="top"/>
    </xf>
    <xf numFmtId="2" fontId="7" fillId="8" borderId="15" xfId="3" applyNumberFormat="1" applyFont="1" applyFill="1" applyBorder="1" applyAlignment="1">
      <alignment horizontal="center" vertical="top"/>
    </xf>
    <xf numFmtId="165" fontId="7" fillId="2" borderId="1" xfId="0" applyNumberFormat="1" applyFont="1" applyFill="1" applyBorder="1" applyAlignment="1">
      <alignment horizontal="center" vertical="top"/>
    </xf>
    <xf numFmtId="165" fontId="8" fillId="2" borderId="1" xfId="0" applyNumberFormat="1" applyFont="1" applyFill="1" applyBorder="1" applyAlignment="1">
      <alignment horizontal="center" vertical="top"/>
    </xf>
    <xf numFmtId="2" fontId="8" fillId="2" borderId="1" xfId="0" applyNumberFormat="1" applyFont="1" applyFill="1" applyBorder="1" applyAlignment="1">
      <alignment horizontal="center" vertical="top"/>
    </xf>
    <xf numFmtId="1" fontId="8" fillId="2" borderId="1" xfId="0" applyNumberFormat="1" applyFont="1" applyFill="1" applyBorder="1" applyAlignment="1">
      <alignment horizontal="center" vertical="top"/>
    </xf>
    <xf numFmtId="2" fontId="8" fillId="2" borderId="1" xfId="2" applyNumberFormat="1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0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7" fillId="5" borderId="2" xfId="0" applyNumberFormat="1" applyFont="1" applyFill="1" applyBorder="1" applyAlignment="1">
      <alignment horizontal="left" vertical="center" wrapText="1"/>
    </xf>
    <xf numFmtId="0" fontId="7" fillId="5" borderId="3" xfId="0" applyNumberFormat="1" applyFont="1" applyFill="1" applyBorder="1" applyAlignment="1">
      <alignment horizontal="left" vertical="center" wrapText="1"/>
    </xf>
    <xf numFmtId="0" fontId="7" fillId="5" borderId="1" xfId="0" applyNumberFormat="1" applyFont="1" applyFill="1" applyBorder="1" applyAlignment="1">
      <alignment horizontal="left" vertical="center" wrapText="1"/>
    </xf>
    <xf numFmtId="2" fontId="7" fillId="6" borderId="15" xfId="3" applyNumberFormat="1" applyFont="1" applyFill="1" applyBorder="1" applyAlignment="1">
      <alignment horizontal="left" vertical="center" wrapText="1"/>
    </xf>
    <xf numFmtId="10" fontId="8" fillId="5" borderId="2" xfId="0" applyNumberFormat="1" applyFont="1" applyFill="1" applyBorder="1" applyAlignment="1">
      <alignment horizontal="left"/>
    </xf>
    <xf numFmtId="10" fontId="8" fillId="5" borderId="10" xfId="0" applyNumberFormat="1" applyFont="1" applyFill="1" applyBorder="1" applyAlignment="1">
      <alignment horizontal="left"/>
    </xf>
    <xf numFmtId="10" fontId="8" fillId="5" borderId="3" xfId="0" applyNumberFormat="1" applyFont="1" applyFill="1" applyBorder="1" applyAlignment="1">
      <alignment horizontal="left"/>
    </xf>
    <xf numFmtId="0" fontId="7" fillId="6" borderId="15" xfId="3" applyNumberFormat="1" applyFont="1" applyFill="1" applyBorder="1" applyAlignment="1">
      <alignment horizontal="left" vertical="center" wrapText="1"/>
    </xf>
  </cellXfs>
  <cellStyles count="4">
    <cellStyle name="Нейтральный" xfId="2" builtinId="28"/>
    <cellStyle name="Обычный" xfId="0" builtinId="0"/>
    <cellStyle name="Обычный 2" xfId="3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8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13</v>
      </c>
      <c r="C1" s="56"/>
      <c r="D1" s="57"/>
      <c r="E1" t="s">
        <v>11</v>
      </c>
      <c r="F1" s="5"/>
      <c r="I1" t="s">
        <v>1</v>
      </c>
      <c r="J1" s="4" t="s">
        <v>31</v>
      </c>
    </row>
    <row r="2" spans="1:10" ht="7.5" customHeight="1" thickBot="1"/>
    <row r="3" spans="1:10" ht="15" thickBot="1">
      <c r="A3" s="1" t="s">
        <v>2</v>
      </c>
      <c r="B3" s="2" t="s">
        <v>20</v>
      </c>
      <c r="C3" s="2"/>
      <c r="D3" s="2" t="s">
        <v>3</v>
      </c>
      <c r="E3" s="2" t="s">
        <v>12</v>
      </c>
      <c r="F3" s="2" t="s">
        <v>4</v>
      </c>
      <c r="G3" s="3" t="s">
        <v>5</v>
      </c>
      <c r="H3" s="2" t="s">
        <v>6</v>
      </c>
      <c r="I3" s="2" t="s">
        <v>7</v>
      </c>
      <c r="J3" s="6" t="s">
        <v>8</v>
      </c>
    </row>
    <row r="4" spans="1:10" ht="15" customHeight="1">
      <c r="A4" s="8" t="s">
        <v>9</v>
      </c>
      <c r="B4" s="9" t="s">
        <v>18</v>
      </c>
      <c r="C4" s="60" t="s">
        <v>26</v>
      </c>
      <c r="D4" s="61"/>
      <c r="E4" s="37">
        <v>60</v>
      </c>
      <c r="F4" s="37">
        <v>6.73</v>
      </c>
      <c r="G4" s="38">
        <v>149.69999999999999</v>
      </c>
      <c r="H4" s="38">
        <v>1.57</v>
      </c>
      <c r="I4" s="38">
        <v>12.3</v>
      </c>
      <c r="J4" s="38">
        <v>8.7799999999999994</v>
      </c>
    </row>
    <row r="5" spans="1:10" ht="15" customHeight="1">
      <c r="A5" s="10"/>
      <c r="B5" s="11">
        <v>291</v>
      </c>
      <c r="C5" s="60" t="s">
        <v>27</v>
      </c>
      <c r="D5" s="61"/>
      <c r="E5" s="39">
        <v>220</v>
      </c>
      <c r="F5" s="40">
        <v>52.19</v>
      </c>
      <c r="G5" s="40">
        <v>470.77</v>
      </c>
      <c r="H5" s="40">
        <v>20.492999999999999</v>
      </c>
      <c r="I5" s="40">
        <v>23.95</v>
      </c>
      <c r="J5" s="40">
        <v>43.295999999999999</v>
      </c>
    </row>
    <row r="6" spans="1:10" ht="15" customHeight="1">
      <c r="A6" s="10"/>
      <c r="B6" s="12">
        <v>41</v>
      </c>
      <c r="C6" s="60" t="s">
        <v>28</v>
      </c>
      <c r="D6" s="61"/>
      <c r="E6" s="39">
        <v>9</v>
      </c>
      <c r="F6" s="40">
        <v>10.81</v>
      </c>
      <c r="G6" s="41">
        <v>21.36</v>
      </c>
      <c r="H6" s="40">
        <v>1.6</v>
      </c>
      <c r="I6" s="41">
        <v>1.72</v>
      </c>
      <c r="J6" s="41">
        <v>2.4E-2</v>
      </c>
    </row>
    <row r="7" spans="1:10" ht="15.75" customHeight="1">
      <c r="A7" s="10"/>
      <c r="B7" s="12" t="s">
        <v>18</v>
      </c>
      <c r="C7" s="60" t="s">
        <v>29</v>
      </c>
      <c r="D7" s="61"/>
      <c r="E7" s="39">
        <v>30</v>
      </c>
      <c r="F7" s="40">
        <v>3.39</v>
      </c>
      <c r="G7" s="41">
        <v>46.88</v>
      </c>
      <c r="H7" s="40">
        <v>1.52</v>
      </c>
      <c r="I7" s="41">
        <v>0.16</v>
      </c>
      <c r="J7" s="41">
        <v>9.84</v>
      </c>
    </row>
    <row r="8" spans="1:10" ht="15" customHeight="1">
      <c r="A8" s="10"/>
      <c r="B8" s="11">
        <v>377</v>
      </c>
      <c r="C8" s="62" t="s">
        <v>15</v>
      </c>
      <c r="D8" s="62"/>
      <c r="E8" s="39">
        <v>205</v>
      </c>
      <c r="F8" s="40">
        <v>4.53</v>
      </c>
      <c r="G8" s="40">
        <v>62.46</v>
      </c>
      <c r="H8" s="40">
        <v>0.26</v>
      </c>
      <c r="I8" s="40">
        <v>0.06</v>
      </c>
      <c r="J8" s="40">
        <v>15.22</v>
      </c>
    </row>
    <row r="9" spans="1:10" ht="15.6">
      <c r="A9" s="10"/>
      <c r="B9" s="13"/>
      <c r="C9" s="63"/>
      <c r="D9" s="63"/>
      <c r="E9" s="42"/>
      <c r="F9" s="43"/>
      <c r="G9" s="44"/>
      <c r="H9" s="44"/>
      <c r="I9" s="44"/>
      <c r="J9" s="44"/>
    </row>
    <row r="10" spans="1:10" ht="15.6">
      <c r="A10" s="10"/>
      <c r="B10" s="14" t="s">
        <v>19</v>
      </c>
      <c r="C10" s="15"/>
      <c r="D10" s="15"/>
      <c r="E10" s="45">
        <f t="shared" ref="E10:F10" si="0">SUM(E4:E9)</f>
        <v>524</v>
      </c>
      <c r="F10" s="46">
        <f t="shared" si="0"/>
        <v>77.650000000000006</v>
      </c>
      <c r="G10" s="46">
        <f>SUM(G4:G9)</f>
        <v>751.17000000000007</v>
      </c>
      <c r="H10" s="46">
        <f t="shared" ref="H10" si="1">SUM(H4:H9)</f>
        <v>25.443000000000001</v>
      </c>
      <c r="I10" s="46">
        <v>37.92</v>
      </c>
      <c r="J10" s="46">
        <f t="shared" ref="J10" si="2">SUM(J4:J9)</f>
        <v>77.16</v>
      </c>
    </row>
    <row r="11" spans="1:10" ht="15.6">
      <c r="A11" s="16"/>
      <c r="B11" s="64"/>
      <c r="C11" s="65"/>
      <c r="D11" s="65"/>
      <c r="E11" s="66"/>
      <c r="F11" s="17"/>
      <c r="G11" s="18"/>
      <c r="H11" s="19"/>
      <c r="I11" s="19"/>
      <c r="J11" s="19"/>
    </row>
    <row r="12" spans="1:10" ht="15.6">
      <c r="A12" s="20" t="s">
        <v>10</v>
      </c>
      <c r="B12" s="9">
        <v>49</v>
      </c>
      <c r="C12" s="60" t="s">
        <v>30</v>
      </c>
      <c r="D12" s="61"/>
      <c r="E12" s="37">
        <v>100</v>
      </c>
      <c r="F12" s="38">
        <v>8.94</v>
      </c>
      <c r="G12" s="38">
        <v>85.68</v>
      </c>
      <c r="H12" s="38">
        <v>1.43</v>
      </c>
      <c r="I12" s="38">
        <v>5.08</v>
      </c>
      <c r="J12" s="38">
        <v>8.5500000000000007</v>
      </c>
    </row>
    <row r="13" spans="1:10" ht="15.6">
      <c r="A13" s="10"/>
      <c r="B13" s="11">
        <v>102</v>
      </c>
      <c r="C13" s="60" t="s">
        <v>21</v>
      </c>
      <c r="D13" s="61"/>
      <c r="E13" s="47">
        <v>250</v>
      </c>
      <c r="F13" s="40">
        <v>10.52</v>
      </c>
      <c r="G13" s="40">
        <v>147.71</v>
      </c>
      <c r="H13" s="40">
        <v>6.22</v>
      </c>
      <c r="I13" s="40">
        <v>3.99</v>
      </c>
      <c r="J13" s="40">
        <v>21.73</v>
      </c>
    </row>
    <row r="14" spans="1:10" ht="15.6">
      <c r="A14" s="10"/>
      <c r="B14" s="9">
        <v>261</v>
      </c>
      <c r="C14" s="60" t="s">
        <v>22</v>
      </c>
      <c r="D14" s="61"/>
      <c r="E14" s="37">
        <v>130</v>
      </c>
      <c r="F14" s="37">
        <v>49.81</v>
      </c>
      <c r="G14" s="38">
        <v>414.37</v>
      </c>
      <c r="H14" s="38">
        <v>33.090000000000003</v>
      </c>
      <c r="I14" s="38">
        <v>27.34</v>
      </c>
      <c r="J14" s="38">
        <v>8.82</v>
      </c>
    </row>
    <row r="15" spans="1:10" ht="15.6">
      <c r="A15" s="10"/>
      <c r="B15" s="12">
        <v>171</v>
      </c>
      <c r="C15" s="60" t="s">
        <v>23</v>
      </c>
      <c r="D15" s="61"/>
      <c r="E15" s="39">
        <v>180</v>
      </c>
      <c r="F15" s="40">
        <v>18.010000000000002</v>
      </c>
      <c r="G15" s="40">
        <v>231.92</v>
      </c>
      <c r="H15" s="40">
        <v>7.88</v>
      </c>
      <c r="I15" s="40">
        <v>5.03</v>
      </c>
      <c r="J15" s="40">
        <v>38.78</v>
      </c>
    </row>
    <row r="16" spans="1:10" ht="15.6">
      <c r="A16" s="10"/>
      <c r="B16" s="13">
        <v>345</v>
      </c>
      <c r="C16" s="67" t="s">
        <v>24</v>
      </c>
      <c r="D16" s="67"/>
      <c r="E16" s="48">
        <v>200</v>
      </c>
      <c r="F16" s="49">
        <v>4.9000000000000004</v>
      </c>
      <c r="G16" s="49">
        <v>83.34</v>
      </c>
      <c r="H16" s="49">
        <v>0.06</v>
      </c>
      <c r="I16" s="49">
        <v>0.02</v>
      </c>
      <c r="J16" s="49">
        <v>20.73</v>
      </c>
    </row>
    <row r="17" spans="1:14" ht="15.6">
      <c r="A17" s="10"/>
      <c r="B17" s="21" t="s">
        <v>18</v>
      </c>
      <c r="C17" s="60" t="s">
        <v>16</v>
      </c>
      <c r="D17" s="61"/>
      <c r="E17" s="39">
        <v>40</v>
      </c>
      <c r="F17" s="40">
        <v>2.76</v>
      </c>
      <c r="G17" s="50">
        <v>69.599999999999994</v>
      </c>
      <c r="H17" s="40">
        <v>2.64</v>
      </c>
      <c r="I17" s="40">
        <v>0.48</v>
      </c>
      <c r="J17" s="40">
        <v>13.68</v>
      </c>
    </row>
    <row r="18" spans="1:14" ht="15.6">
      <c r="A18" s="10"/>
      <c r="B18" s="12" t="s">
        <v>18</v>
      </c>
      <c r="C18" s="60" t="s">
        <v>14</v>
      </c>
      <c r="D18" s="61"/>
      <c r="E18" s="39">
        <v>30</v>
      </c>
      <c r="F18" s="40">
        <v>2.25</v>
      </c>
      <c r="G18" s="41">
        <v>46.88</v>
      </c>
      <c r="H18" s="40">
        <v>1.52</v>
      </c>
      <c r="I18" s="41">
        <v>0.16</v>
      </c>
      <c r="J18" s="41">
        <v>9.84</v>
      </c>
    </row>
    <row r="19" spans="1:14" ht="15.6">
      <c r="A19" s="10"/>
      <c r="B19" s="14" t="s">
        <v>25</v>
      </c>
      <c r="C19" s="15"/>
      <c r="D19" s="15"/>
      <c r="E19" s="45">
        <f t="shared" ref="E19:G19" si="3">SUM(E12:E18)</f>
        <v>930</v>
      </c>
      <c r="F19" s="54">
        <f t="shared" si="3"/>
        <v>97.190000000000026</v>
      </c>
      <c r="G19" s="51">
        <f t="shared" si="3"/>
        <v>1079.5</v>
      </c>
      <c r="H19" s="52">
        <f t="shared" ref="H19:J19" si="4">SUM(H12:H18)</f>
        <v>52.840000000000011</v>
      </c>
      <c r="I19" s="51">
        <f t="shared" si="4"/>
        <v>42.099999999999994</v>
      </c>
      <c r="J19" s="53">
        <f t="shared" si="4"/>
        <v>122.13</v>
      </c>
    </row>
    <row r="20" spans="1:14" ht="16.2" thickBot="1">
      <c r="A20" s="10"/>
      <c r="B20" s="22"/>
      <c r="C20" s="23"/>
      <c r="D20" s="24"/>
      <c r="E20" s="25"/>
      <c r="F20" s="26"/>
      <c r="G20" s="25"/>
      <c r="H20" s="25"/>
      <c r="I20" s="25"/>
      <c r="J20" s="25"/>
    </row>
    <row r="21" spans="1:14" ht="15.6">
      <c r="A21" s="16"/>
      <c r="B21" s="27"/>
      <c r="C21" s="28"/>
      <c r="D21" s="29"/>
      <c r="E21" s="30"/>
      <c r="F21" s="25"/>
      <c r="G21" s="30"/>
      <c r="H21" s="30"/>
      <c r="I21" s="30"/>
      <c r="J21" s="30"/>
    </row>
    <row r="22" spans="1:14" ht="16.2" thickBot="1">
      <c r="A22" s="58" t="s">
        <v>17</v>
      </c>
      <c r="B22" s="59"/>
      <c r="C22" s="31"/>
      <c r="D22" s="32"/>
      <c r="E22" s="34">
        <v>1454</v>
      </c>
      <c r="F22" s="35">
        <v>174.84</v>
      </c>
      <c r="G22" s="36">
        <v>1830.68</v>
      </c>
      <c r="H22" s="36">
        <v>78.290000000000006</v>
      </c>
      <c r="I22" s="36">
        <v>80.02</v>
      </c>
      <c r="J22" s="36">
        <v>199.3</v>
      </c>
    </row>
    <row r="23" spans="1:14" ht="15.6">
      <c r="A23" s="33"/>
      <c r="B23" s="33"/>
      <c r="C23" s="33"/>
      <c r="D23" s="33"/>
      <c r="E23" s="33"/>
      <c r="F23" s="33"/>
      <c r="G23" s="33"/>
      <c r="H23" s="33"/>
      <c r="I23" s="33"/>
      <c r="J23" s="33"/>
    </row>
    <row r="28" spans="1:14">
      <c r="J28" s="7"/>
      <c r="N28">
        <v>1</v>
      </c>
    </row>
  </sheetData>
  <mergeCells count="16">
    <mergeCell ref="B1:D1"/>
    <mergeCell ref="A22:B22"/>
    <mergeCell ref="C4:D4"/>
    <mergeCell ref="C5:D5"/>
    <mergeCell ref="C6:D6"/>
    <mergeCell ref="C7:D7"/>
    <mergeCell ref="C8:D8"/>
    <mergeCell ref="C9:D9"/>
    <mergeCell ref="B11:E11"/>
    <mergeCell ref="C12:D12"/>
    <mergeCell ref="C18:D18"/>
    <mergeCell ref="C13:D13"/>
    <mergeCell ref="C14:D14"/>
    <mergeCell ref="C15:D15"/>
    <mergeCell ref="C16:D16"/>
    <mergeCell ref="C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DDD</cp:lastModifiedBy>
  <cp:lastPrinted>2021-05-18T10:32:40Z</cp:lastPrinted>
  <dcterms:created xsi:type="dcterms:W3CDTF">2015-06-05T18:19:34Z</dcterms:created>
  <dcterms:modified xsi:type="dcterms:W3CDTF">2025-04-19T17:45:44Z</dcterms:modified>
</cp:coreProperties>
</file>